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16 DEL 01 AL 12 DE ENERO DE 2026\"/>
    </mc:Choice>
  </mc:AlternateContent>
  <xr:revisionPtr revIDLastSave="0" documentId="13_ncr:1_{043BF4DF-AFCD-4490-B203-7D2676069DC1}" xr6:coauthVersionLast="47" xr6:coauthVersionMax="47" xr10:uidLastSave="{00000000-0000-0000-0000-000000000000}"/>
  <bookViews>
    <workbookView xWindow="-120" yWindow="-120" windowWidth="29040" windowHeight="15840" xr2:uid="{9549CA6F-0D40-446F-9FA0-2B923393E300}"/>
  </bookViews>
  <sheets>
    <sheet name="Datos" sheetId="1" r:id="rId1"/>
  </sheets>
  <externalReferences>
    <externalReference r:id="rId2"/>
  </externalReferences>
  <definedNames>
    <definedName name="_xlnm._FilterDatabase" localSheetId="0" hidden="1">Datos!$A$2:$AC$14</definedName>
    <definedName name="Cant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J1" i="1"/>
</calcChain>
</file>

<file path=xl/sharedStrings.xml><?xml version="1.0" encoding="utf-8"?>
<sst xmlns="http://schemas.openxmlformats.org/spreadsheetml/2006/main" count="235" uniqueCount="97">
  <si>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</si>
  <si>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</si>
  <si>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</si>
  <si>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</si>
  <si>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</si>
  <si>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</si>
  <si>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</si>
  <si>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</si>
  <si>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</si>
  <si>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</si>
  <si>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</si>
  <si>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key</t>
  </si>
  <si>
    <t>Precio Facturado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</si>
  <si>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</si>
  <si>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</si>
  <si>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</si>
  <si>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</si>
  <si>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</si>
  <si>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</si>
  <si>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</si>
  <si>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</si>
  <si>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</si>
  <si>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</si>
  <si>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</si>
  <si>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</si>
  <si>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</si>
  <si>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</si>
  <si>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ALC MAYOR ACPM 149877</t>
  </si>
  <si>
    <t>BOGOTÁ, D.C.</t>
  </si>
  <si>
    <t>A</t>
  </si>
  <si>
    <t>A.C.P.M.</t>
  </si>
  <si>
    <t>EDS CENTRO BOGOTA</t>
  </si>
  <si>
    <t>SABANA</t>
  </si>
  <si>
    <t>Combustibles</t>
  </si>
  <si>
    <t>0040008484</t>
  </si>
  <si>
    <t>Bogotá</t>
  </si>
  <si>
    <t>En línea</t>
  </si>
  <si>
    <t>OBI772</t>
  </si>
  <si>
    <t>OBI771</t>
  </si>
  <si>
    <t>OBH309</t>
  </si>
  <si>
    <t>ALC MAYOR CORR 149877</t>
  </si>
  <si>
    <t>CORRIENTE</t>
  </si>
  <si>
    <t>0040008483</t>
  </si>
  <si>
    <t>OBH314</t>
  </si>
  <si>
    <t>EDS JAVERIANA</t>
  </si>
  <si>
    <t>OLO563</t>
  </si>
  <si>
    <t>OKZ914</t>
  </si>
  <si>
    <t>OBI770</t>
  </si>
  <si>
    <t>1000800910391027</t>
  </si>
  <si>
    <t>1000800910391026</t>
  </si>
  <si>
    <t>10:36</t>
  </si>
  <si>
    <t>OKZ959</t>
  </si>
  <si>
    <t>06:26</t>
  </si>
  <si>
    <t>1000800910691027</t>
  </si>
  <si>
    <t>11:34</t>
  </si>
  <si>
    <t>07:35</t>
  </si>
  <si>
    <t>Falta</t>
  </si>
  <si>
    <t>01965841</t>
  </si>
  <si>
    <t>02/01/2026</t>
  </si>
  <si>
    <t>1 AL 12 DE ENERO</t>
  </si>
  <si>
    <t>294801</t>
  </si>
  <si>
    <t>01967371</t>
  </si>
  <si>
    <t>05/01/2026</t>
  </si>
  <si>
    <t>10:55</t>
  </si>
  <si>
    <t>142723</t>
  </si>
  <si>
    <t>02648377</t>
  </si>
  <si>
    <t>06/01/2026</t>
  </si>
  <si>
    <t>295219</t>
  </si>
  <si>
    <t>02648425</t>
  </si>
  <si>
    <t>08:27</t>
  </si>
  <si>
    <t>258326</t>
  </si>
  <si>
    <t>01968956</t>
  </si>
  <si>
    <t>07/01/2026</t>
  </si>
  <si>
    <t>21:41</t>
  </si>
  <si>
    <t>295364</t>
  </si>
  <si>
    <t>01969050</t>
  </si>
  <si>
    <t>08/01/2026</t>
  </si>
  <si>
    <t>05:46</t>
  </si>
  <si>
    <t>112666</t>
  </si>
  <si>
    <t>01969064</t>
  </si>
  <si>
    <t>06:20</t>
  </si>
  <si>
    <t>353290</t>
  </si>
  <si>
    <t>01969249</t>
  </si>
  <si>
    <t>318574</t>
  </si>
  <si>
    <t>01969778</t>
  </si>
  <si>
    <t>09/01/2026</t>
  </si>
  <si>
    <t>07:06</t>
  </si>
  <si>
    <t>174057</t>
  </si>
  <si>
    <t>02649810</t>
  </si>
  <si>
    <t>10:11</t>
  </si>
  <si>
    <t>337724</t>
  </si>
  <si>
    <t>01520436</t>
  </si>
  <si>
    <t>353591</t>
  </si>
  <si>
    <t>01971460</t>
  </si>
  <si>
    <t>11/01/2026</t>
  </si>
  <si>
    <t>21:45</t>
  </si>
  <si>
    <t>258730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</si>
</sst>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400]h:mm:ss\ AM/PM"/>
    <numFmt numFmtId="165" formatCode="_ &quot;$&quot;\ * #,##0.00_ ;_ &quot;$&quot;\ * \-#,##0.00_ ;_ &quot;$&quot;\ * &quot;-&quot;??_ ;_ @_ "/>
    <numFmt numFmtId="166" formatCode="_(&quot;$&quot;* #,##0_);_(&quot;$&quot;* \(#,##0\);_(&quot;$&quot;* &quot;-&quot;_);_(@_)"/>
    <numFmt numFmtId="167" formatCode="_-* #,##0_-;\-* #,##0_-;_-* &quot;-&quot;??_-;_-@_-"/>
    <numFmt numFmtId="168" formatCode="#,##0.000_);\(#,##0.000\)"/>
  </numFmts>
  <fonts count="5">
    <font>
      <sz val="10"/>
      <name val="Arial"/>
    </font>
    <font>
      <sz val="8"/>
      <name val="Terpel Sans"/>
    </font>
    <font>
      <sz val="10"/>
      <name val="Arial"/>
      <family val="2"/>
    </font>
    <font>
      <b/>
      <sz val="8"/>
      <color theme="0"/>
      <name val="Terpel Sans"/>
    </font>
    <font>
      <sz val="8"/>
      <color rgb="FFFF0000"/>
      <name val="Terpel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6" fontId="1" fillId="2" borderId="0" xfId="2" applyNumberFormat="1" applyFont="1" applyFill="1" applyBorder="1" applyAlignment="1">
      <alignment horizontal="center" vertical="center"/>
    </xf>
    <xf numFmtId="0" fontId="1" fillId="2" borderId="0" xfId="2" applyNumberFormat="1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7" fontId="1" fillId="2" borderId="0" xfId="1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2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8" fontId="1" fillId="4" borderId="1" xfId="0" applyNumberFormat="1" applyFont="1" applyFill="1" applyBorder="1" applyAlignment="1">
      <alignment horizontal="center" vertical="center"/>
    </xf>
    <xf numFmtId="166" fontId="1" fillId="4" borderId="1" xfId="2" applyNumberFormat="1" applyFont="1" applyFill="1" applyBorder="1" applyAlignment="1">
      <alignment horizontal="center" vertical="center"/>
    </xf>
    <xf numFmtId="166" fontId="1" fillId="4" borderId="1" xfId="2" applyNumberFormat="1" applyFont="1" applyFill="1" applyBorder="1" applyAlignment="1">
      <alignment horizontal="center"/>
    </xf>
    <xf numFmtId="0" fontId="1" fillId="4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jecuci&#243;n%20por%20tirillas%20Cto%20835-2025.xlsx" TargetMode="External"/><Relationship Id="rId1" Type="http://schemas.openxmlformats.org/officeDocument/2006/relationships/externalLinkPath" Target="file:///D:\Ejecuci&#243;n%20por%20tirillas%20Cto%2083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ulta"/>
      <sheetName val="Datos"/>
      <sheetName val="Resumen"/>
      <sheetName val="Ley Fronter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43AC-493E-44E2-8690-A74E465E3A5D}">
  <dimension ref="A1:AC14"/>
  <sheetViews>
    <sheetView showGridLines="0" tabSelected="1" zoomScale="145" zoomScaleNormal="145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N3" sqref="N3"/>
    </sheetView>
  </sheetViews>
  <sheetFormatPr baseColWidth="10" defaultColWidth="11.42578125" defaultRowHeight="11.25"/>
  <cols>
    <col min="1" max="1" width="16.42578125" style="1" bestFit="1" customWidth="1"/>
    <col min="2" max="2" width="14.7109375" style="2" customWidth="1"/>
    <col min="3" max="3" width="17.5703125" style="3" customWidth="1"/>
    <col min="4" max="4" width="10.7109375" style="4" bestFit="1" customWidth="1"/>
    <col min="5" max="5" width="21.5703125" style="4" customWidth="1"/>
    <col min="6" max="6" width="11.140625" style="1" customWidth="1"/>
    <col min="7" max="7" width="13.140625" style="5" customWidth="1"/>
    <col min="8" max="8" width="12.7109375" style="1" customWidth="1"/>
    <col min="9" max="9" width="15.5703125" style="4" bestFit="1" customWidth="1"/>
    <col min="10" max="10" width="12.7109375" style="8" bestFit="1" customWidth="1"/>
    <col min="11" max="11" width="11.7109375" style="6" bestFit="1" customWidth="1"/>
    <col min="12" max="12" width="15.85546875" style="6" customWidth="1"/>
    <col min="13" max="13" width="19.85546875" style="6" customWidth="1"/>
    <col min="14" max="14" width="18.5703125" style="6" customWidth="1"/>
    <col min="15" max="15" width="17" style="6" customWidth="1"/>
    <col min="16" max="16" width="21.42578125" style="1" customWidth="1"/>
    <col min="17" max="17" width="26.28515625" style="1" customWidth="1"/>
    <col min="18" max="18" width="11.28515625" style="1" customWidth="1"/>
    <col min="19" max="19" width="11.42578125" style="1" customWidth="1"/>
    <col min="20" max="20" width="21.140625" style="5" customWidth="1"/>
    <col min="21" max="21" width="12.28515625" style="1" customWidth="1"/>
    <col min="22" max="22" width="11.42578125" style="6" customWidth="1"/>
    <col min="23" max="23" width="14.85546875" style="8" customWidth="1"/>
    <col min="24" max="24" width="13.5703125" style="4" customWidth="1"/>
    <col min="25" max="25" width="21.42578125" style="1" customWidth="1"/>
    <col min="26" max="26" width="14.5703125" style="5" bestFit="1" customWidth="1"/>
    <col min="27" max="27" width="16.42578125" style="5" customWidth="1"/>
    <col min="28" max="28" width="16.42578125" style="1" bestFit="1" customWidth="1"/>
    <col min="29" max="29" width="21.42578125" style="1" bestFit="1" customWidth="1"/>
    <col min="30" max="16384" width="11.42578125" style="1"/>
  </cols>
  <sheetData>
    <row r="1" spans="1:29">
      <c r="H1" s="6"/>
      <c r="J1" s="7">
        <f>SUBTOTAL(109,J3:J9622)</f>
        <v>107.49</v>
      </c>
      <c r="O1" s="6">
        <f>SUBTOTAL(9,O3:O9622)</f>
        <v>1488234.2615999999</v>
      </c>
    </row>
    <row r="2" spans="1:29" s="14" customFormat="1" ht="28.5" customHeight="1">
      <c r="A2" s="9" t="s">
        <v>0</v>
      </c>
      <c r="B2" s="10" t="s">
        <v>1</v>
      </c>
      <c r="C2" s="11" t="s">
        <v>2</v>
      </c>
      <c r="D2" s="12" t="s">
        <v>3</v>
      </c>
      <c r="E2" s="12" t="s">
        <v>4</v>
      </c>
      <c r="F2" s="9" t="s">
        <v>5</v>
      </c>
      <c r="G2" s="9" t="s">
        <v>6</v>
      </c>
      <c r="H2" s="9" t="s">
        <v>7</v>
      </c>
      <c r="I2" s="12" t="s">
        <v>8</v>
      </c>
      <c r="J2" s="13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12" t="s">
        <v>21</v>
      </c>
      <c r="W2" s="13" t="s">
        <v>22</v>
      </c>
      <c r="X2" s="12" t="s">
        <v>23</v>
      </c>
      <c r="Y2" s="9" t="s">
        <v>24</v>
      </c>
      <c r="Z2" s="9" t="s">
        <v>25</v>
      </c>
      <c r="AA2" s="9" t="s">
        <v>26</v>
      </c>
      <c r="AB2" s="9" t="s">
        <v>26</v>
      </c>
      <c r="AC2" s="9" t="s">
        <v>24</v>
      </c>
    </row>
    <row r="3" spans="1:29">
      <c r="A3" s="25" t="s">
        <v>57</v>
      </c>
      <c r="B3" s="26" t="s">
        <v>58</v>
      </c>
      <c r="C3" s="27" t="s">
        <v>55</v>
      </c>
      <c r="D3" s="18" t="s">
        <v>37</v>
      </c>
      <c r="E3" s="18" t="s">
        <v>27</v>
      </c>
      <c r="F3" s="24" t="s">
        <v>28</v>
      </c>
      <c r="G3" s="18" t="s">
        <v>29</v>
      </c>
      <c r="H3" s="18" t="s">
        <v>30</v>
      </c>
      <c r="I3" s="20">
        <v>141945.15</v>
      </c>
      <c r="J3" s="21">
        <v>12.685</v>
      </c>
      <c r="K3" s="20">
        <v>11190</v>
      </c>
      <c r="L3" s="20" t="s">
        <v>48</v>
      </c>
      <c r="M3" s="23">
        <v>11190</v>
      </c>
      <c r="N3" s="23">
        <v>11291.99</v>
      </c>
      <c r="O3" s="23">
        <v>143238.89314999999</v>
      </c>
      <c r="P3" s="24" t="s">
        <v>31</v>
      </c>
      <c r="Q3" s="24" t="s">
        <v>59</v>
      </c>
      <c r="R3" s="24">
        <v>9019633576</v>
      </c>
      <c r="S3" s="24">
        <v>1027</v>
      </c>
      <c r="T3" s="24">
        <v>10008009</v>
      </c>
      <c r="U3" s="24" t="s">
        <v>32</v>
      </c>
      <c r="V3" s="24">
        <v>1039</v>
      </c>
      <c r="W3" s="24" t="s">
        <v>33</v>
      </c>
      <c r="X3" s="18" t="s">
        <v>34</v>
      </c>
      <c r="Y3" s="18" t="s">
        <v>35</v>
      </c>
      <c r="Z3" s="18" t="s">
        <v>60</v>
      </c>
      <c r="AA3" s="18" t="s">
        <v>36</v>
      </c>
      <c r="AB3" s="18"/>
      <c r="AC3" s="18"/>
    </row>
    <row r="4" spans="1:29">
      <c r="A4" s="15" t="s">
        <v>61</v>
      </c>
      <c r="B4" s="16" t="s">
        <v>62</v>
      </c>
      <c r="C4" s="17" t="s">
        <v>63</v>
      </c>
      <c r="D4" s="18" t="s">
        <v>45</v>
      </c>
      <c r="E4" s="18" t="s">
        <v>40</v>
      </c>
      <c r="F4" s="19" t="s">
        <v>28</v>
      </c>
      <c r="G4" s="18" t="s">
        <v>29</v>
      </c>
      <c r="H4" s="18" t="s">
        <v>41</v>
      </c>
      <c r="I4" s="20">
        <v>118062.7</v>
      </c>
      <c r="J4" s="21">
        <v>7.43</v>
      </c>
      <c r="K4" s="20">
        <v>15890</v>
      </c>
      <c r="L4" s="20" t="s">
        <v>49</v>
      </c>
      <c r="M4" s="22">
        <v>15890</v>
      </c>
      <c r="N4" s="23">
        <v>16701.740000000002</v>
      </c>
      <c r="O4" s="23">
        <v>124093.92820000001</v>
      </c>
      <c r="P4" s="18" t="s">
        <v>31</v>
      </c>
      <c r="Q4" s="24" t="s">
        <v>59</v>
      </c>
      <c r="R4" s="18">
        <v>9019633577</v>
      </c>
      <c r="S4" s="18">
        <v>1026</v>
      </c>
      <c r="T4" s="19">
        <v>10008009</v>
      </c>
      <c r="U4" s="19" t="s">
        <v>32</v>
      </c>
      <c r="V4" s="19">
        <v>1039</v>
      </c>
      <c r="W4" s="19" t="s">
        <v>33</v>
      </c>
      <c r="X4" s="18" t="s">
        <v>42</v>
      </c>
      <c r="Y4" s="18" t="s">
        <v>35</v>
      </c>
      <c r="Z4" s="18" t="s">
        <v>64</v>
      </c>
      <c r="AA4" s="18" t="s">
        <v>36</v>
      </c>
      <c r="AB4" s="18"/>
      <c r="AC4" s="18"/>
    </row>
    <row r="5" spans="1:29">
      <c r="A5" s="25" t="s">
        <v>65</v>
      </c>
      <c r="B5" s="26" t="s">
        <v>66</v>
      </c>
      <c r="C5" s="27" t="s">
        <v>52</v>
      </c>
      <c r="D5" s="18" t="s">
        <v>37</v>
      </c>
      <c r="E5" s="18" t="s">
        <v>27</v>
      </c>
      <c r="F5" s="24" t="s">
        <v>28</v>
      </c>
      <c r="G5" s="18" t="s">
        <v>29</v>
      </c>
      <c r="H5" s="18" t="s">
        <v>30</v>
      </c>
      <c r="I5" s="20">
        <v>109247.97</v>
      </c>
      <c r="J5" s="21">
        <v>9.7629999999999999</v>
      </c>
      <c r="K5" s="20">
        <v>11190</v>
      </c>
      <c r="L5" s="20" t="s">
        <v>48</v>
      </c>
      <c r="M5" s="23">
        <v>11190</v>
      </c>
      <c r="N5" s="23">
        <v>11291.99</v>
      </c>
      <c r="O5" s="23">
        <v>110243.69837</v>
      </c>
      <c r="P5" s="24" t="s">
        <v>31</v>
      </c>
      <c r="Q5" s="24" t="s">
        <v>59</v>
      </c>
      <c r="R5" s="24">
        <v>9019633576</v>
      </c>
      <c r="S5" s="24">
        <v>1027</v>
      </c>
      <c r="T5" s="24">
        <v>10008009</v>
      </c>
      <c r="U5" s="24" t="s">
        <v>32</v>
      </c>
      <c r="V5" s="24">
        <v>1039</v>
      </c>
      <c r="W5" s="24" t="s">
        <v>33</v>
      </c>
      <c r="X5" s="18" t="s">
        <v>34</v>
      </c>
      <c r="Y5" s="18" t="s">
        <v>35</v>
      </c>
      <c r="Z5" s="18" t="s">
        <v>67</v>
      </c>
      <c r="AA5" s="18" t="s">
        <v>36</v>
      </c>
      <c r="AB5" s="18"/>
      <c r="AC5" s="18"/>
    </row>
    <row r="6" spans="1:29">
      <c r="A6" s="25" t="s">
        <v>68</v>
      </c>
      <c r="B6" s="26" t="s">
        <v>66</v>
      </c>
      <c r="C6" s="27" t="s">
        <v>69</v>
      </c>
      <c r="D6" s="18" t="s">
        <v>39</v>
      </c>
      <c r="E6" s="18" t="s">
        <v>40</v>
      </c>
      <c r="F6" s="24" t="s">
        <v>28</v>
      </c>
      <c r="G6" s="18" t="s">
        <v>29</v>
      </c>
      <c r="H6" s="18" t="s">
        <v>41</v>
      </c>
      <c r="I6" s="20">
        <v>129710.07</v>
      </c>
      <c r="J6" s="21">
        <v>8.1630000000000003</v>
      </c>
      <c r="K6" s="20">
        <v>15890</v>
      </c>
      <c r="L6" s="20" t="s">
        <v>49</v>
      </c>
      <c r="M6" s="23">
        <v>15890</v>
      </c>
      <c r="N6" s="23">
        <v>16701.740000000002</v>
      </c>
      <c r="O6" s="23">
        <v>136336.30362000002</v>
      </c>
      <c r="P6" s="24" t="s">
        <v>31</v>
      </c>
      <c r="Q6" s="24" t="s">
        <v>59</v>
      </c>
      <c r="R6" s="18">
        <v>9019633577</v>
      </c>
      <c r="S6" s="24">
        <v>1026</v>
      </c>
      <c r="T6" s="24">
        <v>10008009</v>
      </c>
      <c r="U6" s="24" t="s">
        <v>32</v>
      </c>
      <c r="V6" s="24">
        <v>1039</v>
      </c>
      <c r="W6" s="24" t="s">
        <v>33</v>
      </c>
      <c r="X6" s="18" t="s">
        <v>42</v>
      </c>
      <c r="Y6" s="18" t="s">
        <v>35</v>
      </c>
      <c r="Z6" s="18" t="s">
        <v>70</v>
      </c>
      <c r="AA6" s="18" t="s">
        <v>36</v>
      </c>
      <c r="AB6" s="18"/>
      <c r="AC6" s="18"/>
    </row>
    <row r="7" spans="1:29">
      <c r="A7" s="25" t="s">
        <v>71</v>
      </c>
      <c r="B7" s="26" t="s">
        <v>72</v>
      </c>
      <c r="C7" s="27" t="s">
        <v>73</v>
      </c>
      <c r="D7" s="18" t="s">
        <v>37</v>
      </c>
      <c r="E7" s="18" t="s">
        <v>27</v>
      </c>
      <c r="F7" s="24" t="s">
        <v>28</v>
      </c>
      <c r="G7" s="18" t="s">
        <v>29</v>
      </c>
      <c r="H7" s="18" t="s">
        <v>30</v>
      </c>
      <c r="I7" s="20">
        <v>40004.25</v>
      </c>
      <c r="J7" s="21">
        <v>3.5750000000000002</v>
      </c>
      <c r="K7" s="20">
        <v>11190</v>
      </c>
      <c r="L7" s="20" t="s">
        <v>48</v>
      </c>
      <c r="M7" s="23">
        <v>11190</v>
      </c>
      <c r="N7" s="23">
        <v>11291.99</v>
      </c>
      <c r="O7" s="23">
        <v>40368.864249999999</v>
      </c>
      <c r="P7" s="24" t="s">
        <v>31</v>
      </c>
      <c r="Q7" s="24" t="s">
        <v>59</v>
      </c>
      <c r="R7" s="24">
        <v>9019633576</v>
      </c>
      <c r="S7" s="24">
        <v>1027</v>
      </c>
      <c r="T7" s="24">
        <v>10008009</v>
      </c>
      <c r="U7" s="24" t="s">
        <v>32</v>
      </c>
      <c r="V7" s="24">
        <v>1039</v>
      </c>
      <c r="W7" s="24" t="s">
        <v>33</v>
      </c>
      <c r="X7" s="18" t="s">
        <v>34</v>
      </c>
      <c r="Y7" s="18" t="s">
        <v>35</v>
      </c>
      <c r="Z7" s="18" t="s">
        <v>74</v>
      </c>
      <c r="AA7" s="18" t="s">
        <v>36</v>
      </c>
      <c r="AB7" s="18"/>
      <c r="AC7" s="18"/>
    </row>
    <row r="8" spans="1:29">
      <c r="A8" s="28" t="s">
        <v>75</v>
      </c>
      <c r="B8" s="26" t="s">
        <v>76</v>
      </c>
      <c r="C8" s="27" t="s">
        <v>77</v>
      </c>
      <c r="D8" s="18" t="s">
        <v>46</v>
      </c>
      <c r="E8" s="18" t="s">
        <v>40</v>
      </c>
      <c r="F8" s="24" t="s">
        <v>28</v>
      </c>
      <c r="G8" s="18" t="s">
        <v>29</v>
      </c>
      <c r="H8" s="18" t="s">
        <v>41</v>
      </c>
      <c r="I8" s="20">
        <v>109990.58</v>
      </c>
      <c r="J8" s="21">
        <v>6.9219999999999997</v>
      </c>
      <c r="K8" s="20">
        <v>15890</v>
      </c>
      <c r="L8" s="20" t="s">
        <v>49</v>
      </c>
      <c r="M8" s="23">
        <v>15890</v>
      </c>
      <c r="N8" s="23">
        <v>16701.740000000002</v>
      </c>
      <c r="O8" s="23">
        <v>115609.44428000001</v>
      </c>
      <c r="P8" s="24" t="s">
        <v>31</v>
      </c>
      <c r="Q8" s="24" t="s">
        <v>59</v>
      </c>
      <c r="R8" s="18">
        <v>9019633577</v>
      </c>
      <c r="S8" s="24">
        <v>1026</v>
      </c>
      <c r="T8" s="24">
        <v>10008009</v>
      </c>
      <c r="U8" s="24" t="s">
        <v>32</v>
      </c>
      <c r="V8" s="24">
        <v>1039</v>
      </c>
      <c r="W8" s="24" t="s">
        <v>33</v>
      </c>
      <c r="X8" s="18" t="s">
        <v>42</v>
      </c>
      <c r="Y8" s="18" t="s">
        <v>35</v>
      </c>
      <c r="Z8" s="18" t="s">
        <v>78</v>
      </c>
      <c r="AA8" s="18" t="s">
        <v>36</v>
      </c>
      <c r="AB8" s="18" t="s">
        <v>56</v>
      </c>
      <c r="AC8" s="18"/>
    </row>
    <row r="9" spans="1:29">
      <c r="A9" s="18" t="s">
        <v>79</v>
      </c>
      <c r="B9" s="16" t="s">
        <v>76</v>
      </c>
      <c r="C9" s="17" t="s">
        <v>80</v>
      </c>
      <c r="D9" s="18" t="s">
        <v>38</v>
      </c>
      <c r="E9" s="18" t="s">
        <v>27</v>
      </c>
      <c r="F9" s="19" t="s">
        <v>28</v>
      </c>
      <c r="G9" s="18" t="s">
        <v>29</v>
      </c>
      <c r="H9" s="18" t="s">
        <v>30</v>
      </c>
      <c r="I9" s="20">
        <v>133228.14000000001</v>
      </c>
      <c r="J9" s="21">
        <v>11.906000000000001</v>
      </c>
      <c r="K9" s="20">
        <v>11190</v>
      </c>
      <c r="L9" s="20" t="s">
        <v>48</v>
      </c>
      <c r="M9" s="22">
        <v>11190</v>
      </c>
      <c r="N9" s="23">
        <v>11291.99</v>
      </c>
      <c r="O9" s="23">
        <v>134442.43294</v>
      </c>
      <c r="P9" s="18" t="s">
        <v>31</v>
      </c>
      <c r="Q9" s="24" t="s">
        <v>59</v>
      </c>
      <c r="R9" s="24">
        <v>9019633576</v>
      </c>
      <c r="S9" s="18">
        <v>1027</v>
      </c>
      <c r="T9" s="19">
        <v>10008009</v>
      </c>
      <c r="U9" s="19" t="s">
        <v>32</v>
      </c>
      <c r="V9" s="19">
        <v>1039</v>
      </c>
      <c r="W9" s="19" t="s">
        <v>33</v>
      </c>
      <c r="X9" s="18" t="s">
        <v>34</v>
      </c>
      <c r="Y9" s="18" t="s">
        <v>35</v>
      </c>
      <c r="Z9" s="18" t="s">
        <v>81</v>
      </c>
      <c r="AA9" s="18" t="s">
        <v>36</v>
      </c>
      <c r="AB9" s="18" t="s">
        <v>56</v>
      </c>
      <c r="AC9" s="18"/>
    </row>
    <row r="10" spans="1:29">
      <c r="A10" s="25" t="s">
        <v>82</v>
      </c>
      <c r="B10" s="26" t="s">
        <v>76</v>
      </c>
      <c r="C10" s="27" t="s">
        <v>54</v>
      </c>
      <c r="D10" s="18" t="s">
        <v>47</v>
      </c>
      <c r="E10" s="18" t="s">
        <v>27</v>
      </c>
      <c r="F10" s="24" t="s">
        <v>28</v>
      </c>
      <c r="G10" s="18" t="s">
        <v>29</v>
      </c>
      <c r="H10" s="18" t="s">
        <v>30</v>
      </c>
      <c r="I10" s="20">
        <v>117886.65</v>
      </c>
      <c r="J10" s="21">
        <v>10.535</v>
      </c>
      <c r="K10" s="20">
        <v>11190</v>
      </c>
      <c r="L10" s="20" t="s">
        <v>48</v>
      </c>
      <c r="M10" s="23">
        <v>11190</v>
      </c>
      <c r="N10" s="23">
        <v>11291.99</v>
      </c>
      <c r="O10" s="23">
        <v>118961.11465</v>
      </c>
      <c r="P10" s="24" t="s">
        <v>31</v>
      </c>
      <c r="Q10" s="24" t="s">
        <v>59</v>
      </c>
      <c r="R10" s="24">
        <v>9019633576</v>
      </c>
      <c r="S10" s="24">
        <v>1027</v>
      </c>
      <c r="T10" s="24">
        <v>10008009</v>
      </c>
      <c r="U10" s="24" t="s">
        <v>32</v>
      </c>
      <c r="V10" s="24">
        <v>1039</v>
      </c>
      <c r="W10" s="24" t="s">
        <v>33</v>
      </c>
      <c r="X10" s="18" t="s">
        <v>34</v>
      </c>
      <c r="Y10" s="18" t="s">
        <v>35</v>
      </c>
      <c r="Z10" s="18" t="s">
        <v>83</v>
      </c>
      <c r="AA10" s="18" t="s">
        <v>36</v>
      </c>
      <c r="AB10" s="18"/>
      <c r="AC10" s="18"/>
    </row>
    <row r="11" spans="1:29">
      <c r="A11" s="25" t="s">
        <v>84</v>
      </c>
      <c r="B11" s="26" t="s">
        <v>85</v>
      </c>
      <c r="C11" s="27" t="s">
        <v>86</v>
      </c>
      <c r="D11" s="18" t="s">
        <v>51</v>
      </c>
      <c r="E11" s="18" t="s">
        <v>40</v>
      </c>
      <c r="F11" s="24" t="s">
        <v>28</v>
      </c>
      <c r="G11" s="18" t="s">
        <v>29</v>
      </c>
      <c r="H11" s="18" t="s">
        <v>41</v>
      </c>
      <c r="I11" s="20">
        <v>141929.48000000001</v>
      </c>
      <c r="J11" s="21">
        <v>8.9320000000000004</v>
      </c>
      <c r="K11" s="20">
        <v>15890</v>
      </c>
      <c r="L11" s="20" t="s">
        <v>49</v>
      </c>
      <c r="M11" s="23">
        <v>15890</v>
      </c>
      <c r="N11" s="23">
        <v>16701.740000000002</v>
      </c>
      <c r="O11" s="23">
        <v>149179.94168000002</v>
      </c>
      <c r="P11" s="24" t="s">
        <v>31</v>
      </c>
      <c r="Q11" s="24" t="s">
        <v>59</v>
      </c>
      <c r="R11" s="18">
        <v>9019633577</v>
      </c>
      <c r="S11" s="24">
        <v>1026</v>
      </c>
      <c r="T11" s="24">
        <v>10008009</v>
      </c>
      <c r="U11" s="24" t="s">
        <v>32</v>
      </c>
      <c r="V11" s="24">
        <v>1039</v>
      </c>
      <c r="W11" s="24" t="s">
        <v>33</v>
      </c>
      <c r="X11" s="18" t="s">
        <v>42</v>
      </c>
      <c r="Y11" s="18" t="s">
        <v>35</v>
      </c>
      <c r="Z11" s="18" t="s">
        <v>87</v>
      </c>
      <c r="AA11" s="18" t="s">
        <v>36</v>
      </c>
      <c r="AB11" s="18"/>
      <c r="AC11" s="18"/>
    </row>
    <row r="12" spans="1:29">
      <c r="A12" s="25" t="s">
        <v>88</v>
      </c>
      <c r="B12" s="26" t="s">
        <v>85</v>
      </c>
      <c r="C12" s="27" t="s">
        <v>89</v>
      </c>
      <c r="D12" s="18" t="s">
        <v>43</v>
      </c>
      <c r="E12" s="18" t="s">
        <v>40</v>
      </c>
      <c r="F12" s="24" t="s">
        <v>28</v>
      </c>
      <c r="G12" s="18" t="s">
        <v>29</v>
      </c>
      <c r="H12" s="18" t="s">
        <v>41</v>
      </c>
      <c r="I12" s="20">
        <v>137559.73000000001</v>
      </c>
      <c r="J12" s="21">
        <v>8.657</v>
      </c>
      <c r="K12" s="20">
        <v>15890</v>
      </c>
      <c r="L12" s="20" t="s">
        <v>49</v>
      </c>
      <c r="M12" s="23">
        <v>15890</v>
      </c>
      <c r="N12" s="23">
        <v>16701.740000000002</v>
      </c>
      <c r="O12" s="23">
        <v>144586.96318000002</v>
      </c>
      <c r="P12" s="24" t="s">
        <v>31</v>
      </c>
      <c r="Q12" s="24" t="s">
        <v>59</v>
      </c>
      <c r="R12" s="18">
        <v>9019633577</v>
      </c>
      <c r="S12" s="24">
        <v>1026</v>
      </c>
      <c r="T12" s="24">
        <v>10008009</v>
      </c>
      <c r="U12" s="24" t="s">
        <v>32</v>
      </c>
      <c r="V12" s="24">
        <v>1039</v>
      </c>
      <c r="W12" s="24" t="s">
        <v>33</v>
      </c>
      <c r="X12" s="18" t="s">
        <v>42</v>
      </c>
      <c r="Y12" s="18" t="s">
        <v>35</v>
      </c>
      <c r="Z12" s="18" t="s">
        <v>90</v>
      </c>
      <c r="AA12" s="18" t="s">
        <v>36</v>
      </c>
      <c r="AB12" s="18"/>
      <c r="AC12" s="18"/>
    </row>
    <row r="13" spans="1:29">
      <c r="A13" s="25" t="s">
        <v>91</v>
      </c>
      <c r="B13" s="26" t="s">
        <v>85</v>
      </c>
      <c r="C13" s="27" t="s">
        <v>50</v>
      </c>
      <c r="D13" s="18" t="s">
        <v>38</v>
      </c>
      <c r="E13" s="18" t="s">
        <v>27</v>
      </c>
      <c r="F13" s="24" t="s">
        <v>28</v>
      </c>
      <c r="G13" s="18" t="s">
        <v>29</v>
      </c>
      <c r="H13" s="18" t="s">
        <v>30</v>
      </c>
      <c r="I13" s="20">
        <v>89885.28</v>
      </c>
      <c r="J13" s="21">
        <v>8.2919999999999998</v>
      </c>
      <c r="K13" s="20">
        <v>10840</v>
      </c>
      <c r="L13" s="20" t="s">
        <v>53</v>
      </c>
      <c r="M13" s="23">
        <v>10840</v>
      </c>
      <c r="N13" s="23">
        <v>11291.99</v>
      </c>
      <c r="O13" s="23">
        <v>93633.181079999995</v>
      </c>
      <c r="P13" s="24" t="s">
        <v>44</v>
      </c>
      <c r="Q13" s="24" t="s">
        <v>59</v>
      </c>
      <c r="R13" s="24">
        <v>9019633576</v>
      </c>
      <c r="S13" s="24">
        <v>1027</v>
      </c>
      <c r="T13" s="24">
        <v>10008009</v>
      </c>
      <c r="U13" s="24" t="s">
        <v>32</v>
      </c>
      <c r="V13" s="24">
        <v>1069</v>
      </c>
      <c r="W13" s="24" t="s">
        <v>33</v>
      </c>
      <c r="X13" s="18" t="s">
        <v>34</v>
      </c>
      <c r="Y13" s="18" t="s">
        <v>35</v>
      </c>
      <c r="Z13" s="18" t="s">
        <v>92</v>
      </c>
      <c r="AA13" s="18" t="s">
        <v>36</v>
      </c>
      <c r="AB13" s="18"/>
      <c r="AC13" s="18"/>
    </row>
    <row r="14" spans="1:29">
      <c r="A14" s="25" t="s">
        <v>93</v>
      </c>
      <c r="B14" s="26" t="s">
        <v>94</v>
      </c>
      <c r="C14" s="27" t="s">
        <v>95</v>
      </c>
      <c r="D14" s="18" t="s">
        <v>39</v>
      </c>
      <c r="E14" s="18" t="s">
        <v>40</v>
      </c>
      <c r="F14" s="24" t="s">
        <v>28</v>
      </c>
      <c r="G14" s="18" t="s">
        <v>29</v>
      </c>
      <c r="H14" s="18" t="s">
        <v>41</v>
      </c>
      <c r="I14" s="20">
        <v>168910.7</v>
      </c>
      <c r="J14" s="21">
        <v>10.63</v>
      </c>
      <c r="K14" s="20">
        <v>15890</v>
      </c>
      <c r="L14" s="20" t="s">
        <v>49</v>
      </c>
      <c r="M14" s="23">
        <v>15890</v>
      </c>
      <c r="N14" s="23">
        <v>16701.740000000002</v>
      </c>
      <c r="O14" s="23">
        <v>177539.49620000002</v>
      </c>
      <c r="P14" s="24" t="s">
        <v>31</v>
      </c>
      <c r="Q14" s="24" t="s">
        <v>59</v>
      </c>
      <c r="R14" s="18">
        <v>9019633577</v>
      </c>
      <c r="S14" s="24">
        <v>1026</v>
      </c>
      <c r="T14" s="24">
        <v>10008009</v>
      </c>
      <c r="U14" s="24" t="s">
        <v>32</v>
      </c>
      <c r="V14" s="24">
        <v>1039</v>
      </c>
      <c r="W14" s="24" t="s">
        <v>33</v>
      </c>
      <c r="X14" s="18" t="s">
        <v>42</v>
      </c>
      <c r="Y14" s="18" t="s">
        <v>35</v>
      </c>
      <c r="Z14" s="18" t="s">
        <v>96</v>
      </c>
      <c r="AA14" s="18" t="s">
        <v>36</v>
      </c>
      <c r="AB14" s="18"/>
      <c r="AC14" s="18"/>
    </row>
  </sheetData>
  <conditionalFormatting sqref="A3:A14">
    <cfRule type="duplicateValues" dxfId="1" priority="1"/>
  </conditionalFormatting>
  <conditionalFormatting sqref="A15:A1048576 A2">
    <cfRule type="duplicateValues" dxfId="0" priority="14"/>
  </conditionalFormatting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Gonzalo Fernández Bolañoz</dc:creator>
  <cp:lastModifiedBy>Javier Gonzalo Fernández Bolañoz</cp:lastModifiedBy>
  <dcterms:created xsi:type="dcterms:W3CDTF">2026-02-03T19:45:27Z</dcterms:created>
  <dcterms:modified xsi:type="dcterms:W3CDTF">2026-02-03T19:47:04Z</dcterms:modified>
</cp:coreProperties>
</file>